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alendar" sheetId="1" r:id="rId1"/>
    <sheet name="Sheet3" sheetId="2" r:id="rId2"/>
  </sheets>
  <definedNames/>
  <calcPr fullCalcOnLoad="1" refMode="R1C1"/>
</workbook>
</file>

<file path=xl/sharedStrings.xml><?xml version="1.0" encoding="utf-8"?>
<sst xmlns="http://schemas.openxmlformats.org/spreadsheetml/2006/main" count="142" uniqueCount="73">
  <si>
    <t>M</t>
  </si>
  <si>
    <t>T</t>
  </si>
  <si>
    <t>W</t>
  </si>
  <si>
    <t>Th</t>
  </si>
  <si>
    <t>F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</si>
  <si>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</si>
  <si>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</si>
  <si>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</si>
  <si>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</si>
  <si>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</si>
  <si>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</si>
  <si>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</si>
  <si>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</si>
  <si>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</si>
  <si>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</si>
  <si>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Aug</t>
  </si>
  <si>
    <t>RECAPITULATION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</si>
  <si>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</si>
  <si>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</si>
  <si>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</si>
  <si>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</si>
  <si>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</si>
  <si>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</si>
  <si>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</si>
  <si>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</si>
  <si>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</si>
  <si>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AUG</t>
  </si>
  <si>
    <t>TOTAL</t>
  </si>
  <si>
    <t>SUMMARY OF DAYS SCHOOL NOT IN SESSION</t>
  </si>
  <si>
    <t>SNOW MAKE-UP DAYS</t>
  </si>
  <si>
    <t>No School - Vacation</t>
  </si>
  <si>
    <t>Teacher In-Service Days</t>
  </si>
  <si>
    <t>END OF MARKING PERIODS</t>
  </si>
  <si>
    <t>1st: 181st Day</t>
  </si>
  <si>
    <t>SEMESTERS</t>
  </si>
  <si>
    <t xml:space="preserve">                    Fannett-Metal School District</t>
  </si>
  <si>
    <t>ACT 80 Day/Professional Dev.</t>
  </si>
  <si>
    <t xml:space="preserve"> </t>
  </si>
  <si>
    <t>First/Last Day of School</t>
  </si>
  <si>
    <t>2nd:  Dec. 23</t>
  </si>
  <si>
    <t>End of Marking Period</t>
  </si>
  <si>
    <t xml:space="preserve">                Calendar for School Year 2016-2017</t>
  </si>
  <si>
    <t>Mar. 20, 2017</t>
  </si>
  <si>
    <t>Sept. 5                  Labor Day</t>
  </si>
  <si>
    <t>Nov. 10                  Act 80/Parent Teacher Conf.</t>
  </si>
  <si>
    <t>Nov. 11                  Veterans Day</t>
  </si>
  <si>
    <t>Mar. 20                 Act 80 Day</t>
  </si>
  <si>
    <t>Tentative Last Day of School - May 25, 2017</t>
  </si>
  <si>
    <t>Feb. 20                 Presidents' Day</t>
  </si>
  <si>
    <t>Dec. 23-Jan. 2      Christmas Break</t>
  </si>
  <si>
    <t>Nov. 24-Nov. 29    Thanksgiving Break</t>
  </si>
  <si>
    <t>Oct. 10                  Teacher In-Service Day</t>
  </si>
  <si>
    <t>Oct. 21, 2016</t>
  </si>
  <si>
    <t>Mar. 17                 Spring Break</t>
  </si>
  <si>
    <t xml:space="preserve">Feb. 17                 Winter Break              </t>
  </si>
  <si>
    <t>3rd:  Feb. 17</t>
  </si>
  <si>
    <t>4th: Feb. 20</t>
  </si>
  <si>
    <t>5th: Mar. 17</t>
  </si>
  <si>
    <t>6th:  Apr. 13</t>
  </si>
  <si>
    <t xml:space="preserve">                   8:00-3:00 (Elementary) 8:00-3:05 (Secondary) </t>
  </si>
  <si>
    <t>7th: Apr. 17</t>
  </si>
  <si>
    <t>Jan. 10, 2017</t>
  </si>
  <si>
    <t>1st Semester: Aug. 18-Jan. 10</t>
  </si>
  <si>
    <t>Apr. 13-Apr. 17     Easter Break</t>
  </si>
  <si>
    <t>2nd Semester: Jan. 11-May 25</t>
  </si>
  <si>
    <t>Board Approved: Jan. 12, 2016</t>
  </si>
  <si>
    <t>Early Dismissal - 12:20 Elem/12:30 MS/HS</t>
  </si>
  <si>
    <t>Board Reapproved: Mar. 8, 2016</t>
  </si>
  <si>
    <t xml:space="preserve">Jan. 13                  Teacher In-Service Day                 </t>
  </si>
  <si>
    <t xml:space="preserve">Jan. 16                  Act 80/Martin Luther King, Jr. </t>
  </si>
  <si>
    <t>Tentative Commencement - Friday, May 26, 2017</t>
  </si>
  <si>
    <t xml:space="preserve">Any additional days will be      </t>
  </si>
  <si>
    <t xml:space="preserve">made up at end of year. 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</si>
</sst>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"/>
    <numFmt numFmtId="167" formatCode="mmm\-d"/>
    <numFmt numFmtId="168" formatCode="mmm\ d"/>
    <numFmt numFmtId="169" formatCode="mmm\-yyyy"/>
    <numFmt numFmtId="170" formatCode="[$-409]dddd\,\ mmmm\ d\,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name val="Agency FB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lightUp">
        <bgColor rgb="FF0DFF7A"/>
      </patternFill>
    </fill>
    <fill>
      <patternFill patternType="solid">
        <fgColor rgb="FFFF33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5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9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5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1" fillId="36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Font="1" applyFill="1" applyBorder="1" applyAlignment="1">
      <alignment horizontal="center"/>
    </xf>
    <xf numFmtId="0" fontId="8" fillId="38" borderId="11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0" fillId="39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39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38" borderId="11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zoomScalePageLayoutView="0" workbookViewId="0" topLeftCell="A1">
      <selection activeCell="P49" sqref="P49"/>
    </sheetView>
  </sheetViews>
  <sheetFormatPr defaultColWidth="9.140625" defaultRowHeight="12.75"/>
  <cols>
    <col min="1" max="1" width="6.140625" style="1" customWidth="1"/>
    <col min="2" max="6" width="4.00390625" style="1" customWidth="1"/>
    <col min="7" max="8" width="6.140625" style="0" customWidth="1"/>
    <col min="9" max="13" width="4.00390625" style="1" customWidth="1"/>
    <col min="14" max="15" width="6.140625" style="0" customWidth="1"/>
    <col min="16" max="17" width="4.00390625" style="0" customWidth="1"/>
    <col min="18" max="18" width="4.57421875" style="0" customWidth="1"/>
    <col min="19" max="20" width="4.00390625" style="0" customWidth="1"/>
    <col min="21" max="21" width="12.140625" style="0" customWidth="1"/>
  </cols>
  <sheetData>
    <row r="1" spans="1:20" ht="15.75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15.75">
      <c r="A2" s="48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5.75">
      <c r="A3" s="48" t="s">
        <v>59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2.75">
      <c r="A4" s="3">
        <v>2016</v>
      </c>
      <c r="B4" s="13"/>
      <c r="C4" s="13"/>
      <c r="D4" s="13"/>
      <c r="E4" s="13"/>
      <c r="F4" s="13"/>
      <c r="G4" s="6"/>
      <c r="H4" s="6"/>
      <c r="I4" s="13"/>
      <c r="J4" s="13"/>
      <c r="K4" s="13"/>
      <c r="L4" s="13"/>
      <c r="M4" s="13"/>
      <c r="N4" s="6"/>
      <c r="O4" s="6"/>
      <c r="P4" s="6"/>
      <c r="Q4" s="6"/>
      <c r="R4" s="6"/>
      <c r="S4" s="6"/>
      <c r="T4" s="6"/>
    </row>
    <row r="5" spans="1:20" ht="12.75">
      <c r="A5" s="22" t="s">
        <v>15</v>
      </c>
      <c r="B5" s="22" t="s">
        <v>0</v>
      </c>
      <c r="C5" s="22" t="s">
        <v>1</v>
      </c>
      <c r="D5" s="22" t="s">
        <v>2</v>
      </c>
      <c r="E5" s="22" t="s">
        <v>3</v>
      </c>
      <c r="F5" s="22" t="s">
        <v>4</v>
      </c>
      <c r="G5" s="17"/>
      <c r="H5" s="23" t="s">
        <v>8</v>
      </c>
      <c r="I5" s="22" t="s">
        <v>0</v>
      </c>
      <c r="J5" s="22" t="s">
        <v>1</v>
      </c>
      <c r="K5" s="22" t="s">
        <v>2</v>
      </c>
      <c r="L5" s="22" t="s">
        <v>3</v>
      </c>
      <c r="M5" s="22" t="s">
        <v>4</v>
      </c>
      <c r="N5" s="17"/>
      <c r="O5" s="23" t="s">
        <v>12</v>
      </c>
      <c r="P5" s="22" t="s">
        <v>0</v>
      </c>
      <c r="Q5" s="22" t="s">
        <v>1</v>
      </c>
      <c r="R5" s="22" t="s">
        <v>2</v>
      </c>
      <c r="S5" s="22" t="s">
        <v>3</v>
      </c>
      <c r="T5" s="22" t="s">
        <v>4</v>
      </c>
    </row>
    <row r="6" spans="1:20" ht="12.75">
      <c r="A6" s="11"/>
      <c r="B6" s="22">
        <v>1</v>
      </c>
      <c r="C6" s="22">
        <v>2</v>
      </c>
      <c r="D6" s="22">
        <f aca="true" t="shared" si="0" ref="C6:F8">IF(C6=31,"",IF(C6="","",C6+1))</f>
        <v>3</v>
      </c>
      <c r="E6" s="22">
        <f t="shared" si="0"/>
        <v>4</v>
      </c>
      <c r="F6" s="22">
        <v>5</v>
      </c>
      <c r="G6" s="17"/>
      <c r="H6" s="18"/>
      <c r="I6" s="10" t="s">
        <v>37</v>
      </c>
      <c r="J6" s="11"/>
      <c r="K6" s="11"/>
      <c r="L6" s="11">
        <v>1</v>
      </c>
      <c r="M6" s="11">
        <v>2</v>
      </c>
      <c r="N6" s="17"/>
      <c r="O6" s="18"/>
      <c r="P6" s="22"/>
      <c r="Q6" s="22">
        <f aca="true" t="shared" si="1" ref="Q6:T9">IF(P6=30,"",IF(P6="","",P6+1))</f>
      </c>
      <c r="R6" s="10" t="s">
        <v>37</v>
      </c>
      <c r="S6" s="10" t="s">
        <v>37</v>
      </c>
      <c r="T6" s="11"/>
    </row>
    <row r="7" spans="1:20" ht="13.5" thickBot="1">
      <c r="A7" s="11"/>
      <c r="B7" s="22">
        <v>8</v>
      </c>
      <c r="C7" s="22">
        <f t="shared" si="0"/>
        <v>9</v>
      </c>
      <c r="D7" s="22">
        <f t="shared" si="0"/>
        <v>10</v>
      </c>
      <c r="E7" s="22">
        <f t="shared" si="0"/>
        <v>11</v>
      </c>
      <c r="F7" s="22">
        <f t="shared" si="0"/>
        <v>12</v>
      </c>
      <c r="G7" s="17"/>
      <c r="H7" s="18"/>
      <c r="I7" s="11">
        <f>IF(M6="","",IF(M6=31,"",IF(M6+1=31,"",IF(M6+2=31,"",M6+3))))</f>
        <v>5</v>
      </c>
      <c r="J7" s="11">
        <f aca="true" t="shared" si="2" ref="J7:M11">IF(I7=31,"",IF(I7="","",I7+1))</f>
        <v>6</v>
      </c>
      <c r="K7" s="11">
        <f t="shared" si="2"/>
        <v>7</v>
      </c>
      <c r="L7" s="11">
        <f t="shared" si="2"/>
        <v>8</v>
      </c>
      <c r="M7" s="11">
        <f t="shared" si="2"/>
        <v>9</v>
      </c>
      <c r="N7" s="17"/>
      <c r="O7" s="18"/>
      <c r="P7" s="11">
        <v>3</v>
      </c>
      <c r="Q7" s="11">
        <f t="shared" si="1"/>
        <v>4</v>
      </c>
      <c r="R7" s="11">
        <f t="shared" si="1"/>
        <v>5</v>
      </c>
      <c r="S7" s="11">
        <f t="shared" si="1"/>
        <v>6</v>
      </c>
      <c r="T7" s="11">
        <f t="shared" si="1"/>
        <v>7</v>
      </c>
    </row>
    <row r="8" spans="1:20" ht="14.25" thickBot="1" thickTop="1">
      <c r="A8" s="11"/>
      <c r="B8" s="40">
        <f>IF(F7="","",IF(F7=31,"",IF(F7+1=31,"",IF(F7+2=31,"",F7+3))))</f>
        <v>15</v>
      </c>
      <c r="C8" s="34">
        <f>IF(B8=31,"",IF(B8="","",B8+1))</f>
        <v>16</v>
      </c>
      <c r="D8" s="22">
        <f t="shared" si="0"/>
        <v>17</v>
      </c>
      <c r="E8" s="45">
        <v>18</v>
      </c>
      <c r="F8" s="22">
        <v>19</v>
      </c>
      <c r="G8" s="17"/>
      <c r="H8" s="18"/>
      <c r="I8" s="11">
        <f>IF(M7="","",IF(M7=31,"",IF(M7+1=31,"",IF(M7+2=31,"",M7+3))))</f>
        <v>12</v>
      </c>
      <c r="J8" s="11">
        <f t="shared" si="2"/>
        <v>13</v>
      </c>
      <c r="K8" s="11">
        <f t="shared" si="2"/>
        <v>14</v>
      </c>
      <c r="L8" s="11">
        <f t="shared" si="2"/>
        <v>15</v>
      </c>
      <c r="M8" s="11">
        <v>16</v>
      </c>
      <c r="N8" s="17"/>
      <c r="O8" s="18"/>
      <c r="P8" s="11">
        <f>IF(T7="","",IF(T7=30,"",IF(T7+1=30,"",IF(T7+2=30,"",T7+3))))</f>
        <v>10</v>
      </c>
      <c r="Q8" s="22">
        <f t="shared" si="1"/>
        <v>11</v>
      </c>
      <c r="R8" s="67">
        <f t="shared" si="1"/>
        <v>12</v>
      </c>
      <c r="S8" s="35">
        <f t="shared" si="1"/>
        <v>13</v>
      </c>
      <c r="T8" s="35">
        <f t="shared" si="1"/>
        <v>14</v>
      </c>
    </row>
    <row r="9" spans="1:20" ht="13.5" thickTop="1">
      <c r="A9" s="11"/>
      <c r="B9" s="11">
        <f>IF(F8="","",IF(F8=31,"",IF(F8+1=31,"",IF(F8+2=31,"",F8+3))))</f>
        <v>22</v>
      </c>
      <c r="C9" s="11">
        <f>IF(B9=31,"",IF(B9="","",B9+1))</f>
        <v>23</v>
      </c>
      <c r="D9" s="11">
        <f>IF(C9=31,"",IF(C9="","",C9+1))</f>
        <v>24</v>
      </c>
      <c r="E9" s="1">
        <v>25</v>
      </c>
      <c r="F9" s="22">
        <v>26</v>
      </c>
      <c r="G9" s="17"/>
      <c r="H9" s="18"/>
      <c r="I9" s="11">
        <f>IF(M8="","",IF(M8=31,"",IF(M8+1=31,"",IF(M8+2=31,"",M8+3))))</f>
        <v>19</v>
      </c>
      <c r="J9" s="11">
        <f t="shared" si="2"/>
        <v>20</v>
      </c>
      <c r="K9" s="11">
        <f t="shared" si="2"/>
        <v>21</v>
      </c>
      <c r="L9" s="67">
        <f t="shared" si="2"/>
        <v>22</v>
      </c>
      <c r="M9" s="35">
        <f t="shared" si="2"/>
        <v>23</v>
      </c>
      <c r="N9" s="17"/>
      <c r="O9" s="18"/>
      <c r="P9" s="35">
        <f>IF(T8="","",IF(T8=30,"",IF(T8+1=30,"",IF(T8+2=30,"",T8+3))))</f>
        <v>17</v>
      </c>
      <c r="Q9" s="11">
        <f t="shared" si="1"/>
        <v>18</v>
      </c>
      <c r="R9" s="11">
        <f t="shared" si="1"/>
        <v>19</v>
      </c>
      <c r="S9" s="11">
        <f t="shared" si="1"/>
        <v>20</v>
      </c>
      <c r="T9" s="11">
        <f t="shared" si="1"/>
        <v>21</v>
      </c>
    </row>
    <row r="10" spans="1:20" ht="12.75">
      <c r="A10" s="11"/>
      <c r="B10" s="11">
        <v>29</v>
      </c>
      <c r="C10" s="11">
        <v>30</v>
      </c>
      <c r="D10" s="11">
        <f>IF(C10=31,"",IF(C10="","",C10+1))</f>
        <v>31</v>
      </c>
      <c r="E10" s="11" t="s">
        <v>37</v>
      </c>
      <c r="F10" s="22" t="s">
        <v>37</v>
      </c>
      <c r="G10" s="17"/>
      <c r="H10" s="18"/>
      <c r="I10" s="35">
        <f>IF(M9="","",IF(M9=31,"",IF(M9+1=31,"",IF(M9+2=31,"",M9+3))))</f>
        <v>26</v>
      </c>
      <c r="J10" s="35">
        <f t="shared" si="2"/>
        <v>27</v>
      </c>
      <c r="K10" s="35">
        <f t="shared" si="2"/>
        <v>28</v>
      </c>
      <c r="L10" s="35">
        <f t="shared" si="2"/>
        <v>29</v>
      </c>
      <c r="M10" s="35">
        <f t="shared" si="2"/>
        <v>30</v>
      </c>
      <c r="N10" s="17"/>
      <c r="O10" s="18"/>
      <c r="P10" s="11">
        <f>IF(T9="","",IF(T9=30,"",IF(T9+1=30,"",IF(T9+2=30,"",T9+3))))</f>
        <v>24</v>
      </c>
      <c r="Q10" s="22">
        <f aca="true" t="shared" si="3" ref="Q10:T11">IF(P10=30,"",IF(P10="","",P10+1))</f>
        <v>25</v>
      </c>
      <c r="R10" s="22">
        <f t="shared" si="3"/>
        <v>26</v>
      </c>
      <c r="S10" s="11">
        <f t="shared" si="3"/>
        <v>27</v>
      </c>
      <c r="T10" s="11">
        <f t="shared" si="3"/>
        <v>28</v>
      </c>
    </row>
    <row r="11" spans="1:20" ht="14.25">
      <c r="A11" s="22"/>
      <c r="B11" s="11"/>
      <c r="C11" s="22"/>
      <c r="D11" s="22"/>
      <c r="E11" s="22">
        <f>IF(D11=31,"",IF(D11="","",D11+1))</f>
      </c>
      <c r="F11" s="24">
        <v>11</v>
      </c>
      <c r="G11" s="17"/>
      <c r="H11" s="17"/>
      <c r="I11" s="22">
        <f>IF(M10="","",IF(M10=31,"",IF(M10+1=31,"",IF(M10+2=31,"",M10+3))))</f>
      </c>
      <c r="J11" s="22">
        <f t="shared" si="2"/>
      </c>
      <c r="K11" s="22">
        <f t="shared" si="2"/>
      </c>
      <c r="L11" s="22">
        <f t="shared" si="2"/>
      </c>
      <c r="M11" s="25">
        <v>16</v>
      </c>
      <c r="N11" s="17"/>
      <c r="O11" s="17"/>
      <c r="P11" s="22">
        <f>IF(T10="","",IF(T10=30,"",IF(T10+1=30,"",IF(T10+2=30,"",T10+3))))</f>
      </c>
      <c r="Q11" s="22">
        <f t="shared" si="3"/>
      </c>
      <c r="R11" s="22">
        <f t="shared" si="3"/>
      </c>
      <c r="S11" s="22">
        <f t="shared" si="3"/>
      </c>
      <c r="T11" s="25">
        <v>17</v>
      </c>
    </row>
    <row r="12" spans="1:20" ht="12.75">
      <c r="A12" s="22"/>
      <c r="B12" s="22"/>
      <c r="C12" s="22"/>
      <c r="D12" s="22"/>
      <c r="E12" s="22"/>
      <c r="F12" s="22"/>
      <c r="G12" s="17"/>
      <c r="H12" s="4">
        <v>2017</v>
      </c>
      <c r="I12" s="22"/>
      <c r="J12" s="22"/>
      <c r="K12" s="22"/>
      <c r="L12" s="22"/>
      <c r="M12" s="22"/>
      <c r="N12" s="17"/>
      <c r="O12" s="17"/>
      <c r="P12" s="17"/>
      <c r="Q12" s="17"/>
      <c r="R12" s="17"/>
      <c r="S12" s="17"/>
      <c r="T12" s="17"/>
    </row>
    <row r="13" spans="1:20" ht="12.75">
      <c r="A13" s="22" t="s">
        <v>5</v>
      </c>
      <c r="B13" s="22" t="s">
        <v>0</v>
      </c>
      <c r="C13" s="22" t="s">
        <v>1</v>
      </c>
      <c r="D13" s="22" t="s">
        <v>2</v>
      </c>
      <c r="E13" s="22" t="s">
        <v>3</v>
      </c>
      <c r="F13" s="22" t="s">
        <v>4</v>
      </c>
      <c r="G13" s="17"/>
      <c r="H13" s="23" t="s">
        <v>9</v>
      </c>
      <c r="I13" s="22" t="s">
        <v>0</v>
      </c>
      <c r="J13" s="22" t="s">
        <v>1</v>
      </c>
      <c r="K13" s="22" t="s">
        <v>2</v>
      </c>
      <c r="L13" s="22" t="s">
        <v>3</v>
      </c>
      <c r="M13" s="22" t="s">
        <v>4</v>
      </c>
      <c r="N13" s="17"/>
      <c r="O13" s="23" t="s">
        <v>13</v>
      </c>
      <c r="P13" s="22" t="s">
        <v>0</v>
      </c>
      <c r="Q13" s="22" t="s">
        <v>1</v>
      </c>
      <c r="R13" s="22" t="s">
        <v>2</v>
      </c>
      <c r="S13" s="22" t="s">
        <v>3</v>
      </c>
      <c r="T13" s="22" t="s">
        <v>4</v>
      </c>
    </row>
    <row r="14" spans="1:20" ht="12.75">
      <c r="A14" s="18"/>
      <c r="B14" s="11" t="s">
        <v>37</v>
      </c>
      <c r="C14" s="22"/>
      <c r="D14" s="22"/>
      <c r="E14" s="22">
        <v>1</v>
      </c>
      <c r="F14" s="22">
        <v>2</v>
      </c>
      <c r="G14" s="17"/>
      <c r="H14" s="18"/>
      <c r="I14" s="22"/>
      <c r="J14" s="22">
        <f aca="true" t="shared" si="4" ref="J14:M19">IF(I14=31,"",IF(I14="","",I14+1))</f>
      </c>
      <c r="K14" s="22">
        <f t="shared" si="4"/>
      </c>
      <c r="L14" s="10" t="s">
        <v>37</v>
      </c>
      <c r="M14" s="11"/>
      <c r="N14" s="17"/>
      <c r="O14" s="18"/>
      <c r="P14" s="22"/>
      <c r="Q14" s="22"/>
      <c r="R14" s="22"/>
      <c r="S14" s="22"/>
      <c r="T14" s="10" t="s">
        <v>37</v>
      </c>
    </row>
    <row r="15" spans="1:20" ht="13.5" thickBot="1">
      <c r="A15" s="18"/>
      <c r="B15" s="35">
        <f>IF(F14="","",IF(F14=30,"",IF(F14+1=30,"",IF(F14+2=30,"",F14+3))))</f>
        <v>5</v>
      </c>
      <c r="C15" s="22">
        <f>IF(B15=30,"",IF(B15="","",B15+1))</f>
        <v>6</v>
      </c>
      <c r="D15" s="22">
        <f aca="true" t="shared" si="5" ref="D15:F17">IF(C15=30,"",IF(C15="","",C15+1))</f>
        <v>7</v>
      </c>
      <c r="E15" s="22">
        <f t="shared" si="5"/>
        <v>8</v>
      </c>
      <c r="F15" s="22">
        <f t="shared" si="5"/>
        <v>9</v>
      </c>
      <c r="G15" s="17"/>
      <c r="H15" s="18"/>
      <c r="I15" s="35">
        <v>2</v>
      </c>
      <c r="J15" s="22">
        <f t="shared" si="4"/>
        <v>3</v>
      </c>
      <c r="K15" s="22">
        <f t="shared" si="4"/>
        <v>4</v>
      </c>
      <c r="L15" s="22">
        <f t="shared" si="4"/>
        <v>5</v>
      </c>
      <c r="M15" s="22">
        <v>6</v>
      </c>
      <c r="N15" s="17"/>
      <c r="O15" s="18"/>
      <c r="P15" s="22">
        <v>1</v>
      </c>
      <c r="Q15" s="22">
        <f aca="true" t="shared" si="6" ref="Q15:T19">IF(P15=31,"",IF(P15="","",P15+1))</f>
        <v>2</v>
      </c>
      <c r="R15" s="22">
        <f t="shared" si="6"/>
        <v>3</v>
      </c>
      <c r="S15" s="22">
        <f t="shared" si="6"/>
        <v>4</v>
      </c>
      <c r="T15" s="22">
        <f t="shared" si="6"/>
        <v>5</v>
      </c>
    </row>
    <row r="16" spans="1:20" ht="14.25" thickBot="1" thickTop="1">
      <c r="A16" s="18"/>
      <c r="B16" s="22">
        <v>12</v>
      </c>
      <c r="C16" s="22">
        <f>IF(B16=30,"",IF(B16="","",B16+1))</f>
        <v>13</v>
      </c>
      <c r="D16" s="22">
        <f t="shared" si="5"/>
        <v>14</v>
      </c>
      <c r="E16" s="22">
        <f t="shared" si="5"/>
        <v>15</v>
      </c>
      <c r="F16" s="22">
        <f t="shared" si="5"/>
        <v>16</v>
      </c>
      <c r="G16" s="17"/>
      <c r="H16" s="18"/>
      <c r="I16" s="22">
        <f>IF(M15="","",IF(M15=31,"",IF(M15+1=31,"",IF(M15+2=31,"",M15+3))))</f>
        <v>9</v>
      </c>
      <c r="J16" s="27">
        <f t="shared" si="4"/>
        <v>10</v>
      </c>
      <c r="K16" s="22">
        <f t="shared" si="4"/>
        <v>11</v>
      </c>
      <c r="L16" s="11">
        <f t="shared" si="4"/>
        <v>12</v>
      </c>
      <c r="M16" s="40">
        <f t="shared" si="4"/>
        <v>13</v>
      </c>
      <c r="N16" s="17"/>
      <c r="O16" s="18"/>
      <c r="P16" s="22">
        <f>IF(T15="","",IF(T15=31,"",IF(T15+1=31,"",IF(T15+2=31,"",T15+3))))</f>
        <v>8</v>
      </c>
      <c r="Q16" s="11">
        <f t="shared" si="6"/>
        <v>9</v>
      </c>
      <c r="R16" s="22">
        <f t="shared" si="6"/>
        <v>10</v>
      </c>
      <c r="S16" s="22">
        <f t="shared" si="6"/>
        <v>11</v>
      </c>
      <c r="T16" s="22">
        <f t="shared" si="6"/>
        <v>12</v>
      </c>
    </row>
    <row r="17" spans="1:20" ht="14.25" thickBot="1" thickTop="1">
      <c r="A17" s="18"/>
      <c r="B17" s="22">
        <f>IF(F16="","",IF(F16=30,"",IF(F16+1=30,"",IF(F16+2=30,"",F16+3))))</f>
        <v>19</v>
      </c>
      <c r="C17" s="22">
        <f>IF(B17=30,"",IF(B17="","",B17+1))</f>
        <v>20</v>
      </c>
      <c r="D17" s="22">
        <f t="shared" si="5"/>
        <v>21</v>
      </c>
      <c r="E17" s="22">
        <f t="shared" si="5"/>
        <v>22</v>
      </c>
      <c r="F17" s="11">
        <f t="shared" si="5"/>
        <v>23</v>
      </c>
      <c r="G17" s="17"/>
      <c r="H17" s="18"/>
      <c r="I17" s="34">
        <f>IF(M16="","",IF(M16=31,"",IF(M16+1=31,"",IF(M16+2=31,"",M16+3))))</f>
        <v>16</v>
      </c>
      <c r="J17" s="22">
        <f t="shared" si="4"/>
        <v>17</v>
      </c>
      <c r="K17" s="11">
        <f t="shared" si="4"/>
        <v>18</v>
      </c>
      <c r="L17" s="22">
        <f t="shared" si="4"/>
        <v>19</v>
      </c>
      <c r="M17" s="11">
        <f t="shared" si="4"/>
        <v>20</v>
      </c>
      <c r="N17" s="17"/>
      <c r="O17" s="18"/>
      <c r="P17" s="22">
        <f>IF(T16="","",IF(T16=31,"",IF(T16+1=31,"",IF(T16+2=31,"",T16+3))))</f>
        <v>15</v>
      </c>
      <c r="Q17" s="22">
        <f t="shared" si="6"/>
        <v>16</v>
      </c>
      <c r="R17" s="22">
        <f t="shared" si="6"/>
        <v>17</v>
      </c>
      <c r="S17" s="22">
        <f t="shared" si="6"/>
        <v>18</v>
      </c>
      <c r="T17" s="11">
        <f t="shared" si="6"/>
        <v>19</v>
      </c>
    </row>
    <row r="18" spans="1:20" ht="14.25" thickBot="1" thickTop="1">
      <c r="A18" s="18"/>
      <c r="B18" s="22">
        <f>IF(F17="","",IF(F17=30,"",IF(F17+1=30,"",IF(F17+2=30,"",F17+3))))</f>
        <v>26</v>
      </c>
      <c r="C18" s="22">
        <f>IF(B18=30,"",IF(B18="","",B18+1))</f>
        <v>27</v>
      </c>
      <c r="D18" s="22">
        <f aca="true" t="shared" si="7" ref="D18:F19">IF(C18=30,"",IF(C18="","",C18+1))</f>
        <v>28</v>
      </c>
      <c r="E18" s="22">
        <f t="shared" si="7"/>
        <v>29</v>
      </c>
      <c r="F18" s="22">
        <f t="shared" si="7"/>
        <v>30</v>
      </c>
      <c r="G18" s="17"/>
      <c r="H18" s="18"/>
      <c r="I18" s="11">
        <f>IF(M17="","",IF(M17=31,"",IF(M17+1=31,"",IF(M17+2=31,"",M17+3))))</f>
        <v>23</v>
      </c>
      <c r="J18" s="22">
        <f t="shared" si="4"/>
        <v>24</v>
      </c>
      <c r="K18" s="22">
        <f t="shared" si="4"/>
        <v>25</v>
      </c>
      <c r="L18" s="22">
        <f t="shared" si="4"/>
        <v>26</v>
      </c>
      <c r="M18" s="22">
        <f t="shared" si="4"/>
        <v>27</v>
      </c>
      <c r="N18" s="17"/>
      <c r="O18" s="18"/>
      <c r="P18" s="11">
        <f>IF(T17="","",IF(T17=31,"",IF(T17+1=31,"",IF(T17+2=31,"",T17+3))))</f>
        <v>22</v>
      </c>
      <c r="Q18" s="22">
        <f t="shared" si="6"/>
        <v>23</v>
      </c>
      <c r="R18" s="11">
        <v>24</v>
      </c>
      <c r="S18" s="69">
        <v>25</v>
      </c>
      <c r="T18" s="40">
        <v>26</v>
      </c>
    </row>
    <row r="19" spans="1:20" ht="15" thickTop="1">
      <c r="A19" s="18"/>
      <c r="B19" s="22">
        <f>IF(F18="","",IF(F18=30,"",IF(F18+1=30,"",IF(F18+2=30,"",F18+3))))</f>
      </c>
      <c r="C19" s="22">
        <f>IF(B19=30,"",IF(B19="","",B19+1))</f>
      </c>
      <c r="D19" s="22">
        <f t="shared" si="7"/>
      </c>
      <c r="E19" s="22">
        <f t="shared" si="7"/>
      </c>
      <c r="F19" s="26">
        <v>21</v>
      </c>
      <c r="G19" s="17"/>
      <c r="H19" s="18" t="s">
        <v>37</v>
      </c>
      <c r="I19" s="22">
        <f>IF(M18="","",IF(M18=31,"",IF(M18+1=31,"",IF(M18+2=31,"",M18+3))))</f>
        <v>30</v>
      </c>
      <c r="J19" s="22">
        <f t="shared" si="4"/>
        <v>31</v>
      </c>
      <c r="K19" s="22">
        <f t="shared" si="4"/>
      </c>
      <c r="L19" s="22">
        <f t="shared" si="4"/>
      </c>
      <c r="M19" s="25">
        <v>20</v>
      </c>
      <c r="N19" s="17"/>
      <c r="O19" s="18"/>
      <c r="P19" s="35">
        <f>IF(T18="","",IF(T18=31,"",IF(T18+1=31,"",IF(T18+2=31,"",T18+3))))</f>
        <v>29</v>
      </c>
      <c r="Q19" s="11">
        <f t="shared" si="6"/>
        <v>30</v>
      </c>
      <c r="R19" s="22">
        <f t="shared" si="6"/>
        <v>31</v>
      </c>
      <c r="S19" s="22">
        <f t="shared" si="6"/>
      </c>
      <c r="T19" s="25">
        <v>19</v>
      </c>
    </row>
    <row r="20" spans="1:20" ht="12.75" customHeight="1">
      <c r="A20" s="18"/>
      <c r="B20" s="22"/>
      <c r="C20" s="22"/>
      <c r="D20" s="22"/>
      <c r="E20" s="22"/>
      <c r="F20" s="26"/>
      <c r="G20" s="17"/>
      <c r="H20" s="18"/>
      <c r="I20" s="22"/>
      <c r="J20" s="22"/>
      <c r="K20" s="22"/>
      <c r="L20" s="22"/>
      <c r="M20" s="25"/>
      <c r="N20" s="17"/>
      <c r="O20" s="18"/>
      <c r="P20" s="22"/>
      <c r="Q20" s="22"/>
      <c r="R20" s="22"/>
      <c r="S20" s="22"/>
      <c r="T20" s="25"/>
    </row>
    <row r="21" spans="1:20" ht="12.75">
      <c r="A21" s="23" t="s">
        <v>6</v>
      </c>
      <c r="B21" s="22" t="s">
        <v>0</v>
      </c>
      <c r="C21" s="22" t="s">
        <v>1</v>
      </c>
      <c r="D21" s="22" t="s">
        <v>2</v>
      </c>
      <c r="E21" s="22" t="s">
        <v>3</v>
      </c>
      <c r="F21" s="22" t="s">
        <v>4</v>
      </c>
      <c r="G21" s="17"/>
      <c r="H21" s="23" t="s">
        <v>10</v>
      </c>
      <c r="I21" s="22" t="s">
        <v>0</v>
      </c>
      <c r="J21" s="22" t="s">
        <v>1</v>
      </c>
      <c r="K21" s="22" t="s">
        <v>2</v>
      </c>
      <c r="L21" s="22" t="s">
        <v>3</v>
      </c>
      <c r="M21" s="22" t="s">
        <v>4</v>
      </c>
      <c r="N21" s="17"/>
      <c r="O21" s="23" t="s">
        <v>14</v>
      </c>
      <c r="P21" s="22" t="s">
        <v>0</v>
      </c>
      <c r="Q21" s="22" t="s">
        <v>1</v>
      </c>
      <c r="R21" s="22" t="s">
        <v>2</v>
      </c>
      <c r="S21" s="22" t="s">
        <v>3</v>
      </c>
      <c r="T21" s="22" t="s">
        <v>4</v>
      </c>
    </row>
    <row r="22" spans="1:20" ht="12.75">
      <c r="A22" s="18"/>
      <c r="B22" s="22"/>
      <c r="C22" s="22"/>
      <c r="D22" s="22" t="s">
        <v>37</v>
      </c>
      <c r="E22" s="22"/>
      <c r="F22" s="22"/>
      <c r="G22" s="17"/>
      <c r="H22" s="18"/>
      <c r="I22" s="22"/>
      <c r="J22" s="22"/>
      <c r="K22" s="22">
        <v>1</v>
      </c>
      <c r="L22" s="22">
        <v>2</v>
      </c>
      <c r="M22" s="22">
        <v>3</v>
      </c>
      <c r="N22" s="17"/>
      <c r="O22" s="18"/>
      <c r="P22" s="22" t="s">
        <v>37</v>
      </c>
      <c r="Q22" s="10" t="s">
        <v>37</v>
      </c>
      <c r="R22" s="11">
        <v>1</v>
      </c>
      <c r="S22" s="11">
        <v>2</v>
      </c>
      <c r="T22" s="11">
        <v>3</v>
      </c>
    </row>
    <row r="23" spans="1:20" ht="12.75">
      <c r="A23" s="18"/>
      <c r="B23" s="22">
        <v>3</v>
      </c>
      <c r="C23" s="22">
        <f aca="true" t="shared" si="8" ref="C23:F27">IF(B23=31,"",IF(B23="","",B23+1))</f>
        <v>4</v>
      </c>
      <c r="D23" s="22">
        <f t="shared" si="8"/>
        <v>5</v>
      </c>
      <c r="E23" s="22">
        <f t="shared" si="8"/>
        <v>6</v>
      </c>
      <c r="F23" s="11">
        <f t="shared" si="8"/>
        <v>7</v>
      </c>
      <c r="G23" s="17"/>
      <c r="H23" s="18"/>
      <c r="I23" s="22">
        <f>IF(M22="","",IF(M22=28,"",IF(M22+1=28,"",IF(M22+2=28,"",M22+3))))</f>
        <v>6</v>
      </c>
      <c r="J23" s="22">
        <f aca="true" t="shared" si="9" ref="J23:M25">IF(I23=28,"",IF(I23="","",I23+1))</f>
        <v>7</v>
      </c>
      <c r="K23" s="22">
        <f t="shared" si="9"/>
        <v>8</v>
      </c>
      <c r="L23" s="22">
        <f t="shared" si="9"/>
        <v>9</v>
      </c>
      <c r="M23" s="11">
        <f t="shared" si="9"/>
        <v>10</v>
      </c>
      <c r="N23" s="17"/>
      <c r="O23" s="18"/>
      <c r="P23" s="11">
        <f>IF(T22="","",IF(T22=30,"",IF(T22+1=30,"",IF(T22+2=30,"",T22+3))))</f>
        <v>6</v>
      </c>
      <c r="Q23" s="11">
        <f aca="true" t="shared" si="10" ref="Q23:T25">IF(P23=30,"",IF(P23="","",P23+1))</f>
        <v>7</v>
      </c>
      <c r="R23" s="11">
        <f t="shared" si="10"/>
        <v>8</v>
      </c>
      <c r="S23" s="11">
        <f t="shared" si="10"/>
        <v>9</v>
      </c>
      <c r="T23" s="11">
        <f t="shared" si="10"/>
        <v>10</v>
      </c>
    </row>
    <row r="24" spans="1:20" ht="13.5" thickBot="1">
      <c r="A24" s="18"/>
      <c r="B24" s="40">
        <f>IF(F23="","",IF(F23=31,"",IF(F23+1=31,"",IF(F23+2=31,"",F23+3))))</f>
        <v>10</v>
      </c>
      <c r="C24" s="22">
        <f t="shared" si="8"/>
        <v>11</v>
      </c>
      <c r="D24" s="22">
        <f t="shared" si="8"/>
        <v>12</v>
      </c>
      <c r="E24" s="22">
        <f t="shared" si="8"/>
        <v>13</v>
      </c>
      <c r="F24" s="22">
        <f t="shared" si="8"/>
        <v>14</v>
      </c>
      <c r="G24" s="17"/>
      <c r="H24" s="18"/>
      <c r="I24" s="11">
        <f>IF(M23="","",IF(M23=28,"",IF(M23+1=28,"",IF(M23+2=28,"",M23+3))))</f>
        <v>13</v>
      </c>
      <c r="J24" s="22">
        <f t="shared" si="9"/>
        <v>14</v>
      </c>
      <c r="K24" s="22">
        <f t="shared" si="9"/>
        <v>15</v>
      </c>
      <c r="L24" s="22">
        <f t="shared" si="9"/>
        <v>16</v>
      </c>
      <c r="M24" s="35">
        <f t="shared" si="9"/>
        <v>17</v>
      </c>
      <c r="N24" s="17"/>
      <c r="O24" s="18"/>
      <c r="P24" s="22">
        <f>IF(T23="","",IF(T23=30,"",IF(T23+1=30,"",IF(T23+2=30,"",T23+3))))</f>
        <v>13</v>
      </c>
      <c r="Q24" s="22">
        <f t="shared" si="10"/>
        <v>14</v>
      </c>
      <c r="R24" s="22">
        <f t="shared" si="10"/>
        <v>15</v>
      </c>
      <c r="S24" s="22">
        <f t="shared" si="10"/>
        <v>16</v>
      </c>
      <c r="T24" s="22">
        <f t="shared" si="10"/>
        <v>17</v>
      </c>
    </row>
    <row r="25" spans="1:20" ht="14.25" thickBot="1" thickTop="1">
      <c r="A25" s="18"/>
      <c r="B25" s="22">
        <f>IF(F24="","",IF(F24=31,"",IF(F24+1=31,"",IF(F24+2=31,"",F24+3))))</f>
        <v>17</v>
      </c>
      <c r="C25" s="22">
        <f t="shared" si="8"/>
        <v>18</v>
      </c>
      <c r="D25" s="22">
        <f t="shared" si="8"/>
        <v>19</v>
      </c>
      <c r="E25" s="22">
        <f t="shared" si="8"/>
        <v>20</v>
      </c>
      <c r="F25" s="43">
        <f t="shared" si="8"/>
        <v>21</v>
      </c>
      <c r="G25" s="17"/>
      <c r="H25" s="18"/>
      <c r="I25" s="35">
        <f>IF(M24="","",IF(M24=28,"",IF(M24+1=28,"",IF(M24+2=28,"",M24+3))))</f>
        <v>20</v>
      </c>
      <c r="J25" s="22">
        <f t="shared" si="9"/>
        <v>21</v>
      </c>
      <c r="K25" s="22">
        <f t="shared" si="9"/>
        <v>22</v>
      </c>
      <c r="L25" s="22">
        <f t="shared" si="9"/>
        <v>23</v>
      </c>
      <c r="M25" s="22">
        <f t="shared" si="9"/>
        <v>24</v>
      </c>
      <c r="N25" s="17"/>
      <c r="O25" s="18"/>
      <c r="P25" s="22">
        <f>IF(T24="","",IF(T24=30,"",IF(T24+1=30,"",IF(T24+2=30,"",T24+3))))</f>
        <v>20</v>
      </c>
      <c r="Q25" s="22">
        <f t="shared" si="10"/>
        <v>21</v>
      </c>
      <c r="R25" s="22">
        <f t="shared" si="10"/>
        <v>22</v>
      </c>
      <c r="S25" s="22">
        <f t="shared" si="10"/>
        <v>23</v>
      </c>
      <c r="T25" s="22">
        <f t="shared" si="10"/>
        <v>24</v>
      </c>
    </row>
    <row r="26" spans="1:20" ht="13.5" thickTop="1">
      <c r="A26" s="18"/>
      <c r="B26" s="22">
        <f>IF(F25="","",IF(F25=31,"",IF(F25+1=31,"",IF(F25+2=31,"",F25+3))))</f>
        <v>24</v>
      </c>
      <c r="C26" s="22">
        <f t="shared" si="8"/>
        <v>25</v>
      </c>
      <c r="D26" s="22">
        <f t="shared" si="8"/>
        <v>26</v>
      </c>
      <c r="E26" s="22">
        <f t="shared" si="8"/>
        <v>27</v>
      </c>
      <c r="F26" s="22">
        <f t="shared" si="8"/>
        <v>28</v>
      </c>
      <c r="G26" s="17"/>
      <c r="H26" s="18"/>
      <c r="I26" s="22">
        <v>27</v>
      </c>
      <c r="J26" s="22">
        <v>28</v>
      </c>
      <c r="K26" s="22"/>
      <c r="L26" s="22"/>
      <c r="N26" s="17"/>
      <c r="O26" s="18"/>
      <c r="P26" s="22">
        <f>IF(T25="","",IF(T25=30,"",IF(T25+1=30,"",IF(T25+2=30,"",T25+3))))</f>
        <v>27</v>
      </c>
      <c r="Q26" s="22">
        <f aca="true" t="shared" si="11" ref="Q26:T27">IF(P26=30,"",IF(P26="","",P26+1))</f>
        <v>28</v>
      </c>
      <c r="R26" s="22">
        <f t="shared" si="11"/>
        <v>29</v>
      </c>
      <c r="S26" s="22">
        <f t="shared" si="11"/>
        <v>30</v>
      </c>
      <c r="T26" s="22">
        <f t="shared" si="11"/>
      </c>
    </row>
    <row r="27" spans="1:20" ht="14.25">
      <c r="A27" s="18"/>
      <c r="B27" s="22">
        <f>IF(F26="","",IF(F26=31,"",IF(F26+1=31,"",IF(F26+2=31,"",F26+3))))</f>
        <v>31</v>
      </c>
      <c r="C27" s="22">
        <f t="shared" si="8"/>
      </c>
      <c r="D27" s="22">
        <f t="shared" si="8"/>
      </c>
      <c r="E27" s="22">
        <f t="shared" si="8"/>
      </c>
      <c r="F27" s="24">
        <v>20</v>
      </c>
      <c r="G27" s="17"/>
      <c r="H27" s="18"/>
      <c r="I27" s="22"/>
      <c r="J27" s="22"/>
      <c r="K27" s="22"/>
      <c r="L27" s="22"/>
      <c r="M27" s="25">
        <v>18</v>
      </c>
      <c r="N27" s="17"/>
      <c r="O27" s="18"/>
      <c r="P27" s="22">
        <f>IF(T26="","",IF(T26=30,"",IF(T26+1=30,"",IF(T26+2=30,"",T26+3))))</f>
      </c>
      <c r="Q27" s="22">
        <f t="shared" si="11"/>
      </c>
      <c r="R27" s="22">
        <f t="shared" si="11"/>
      </c>
      <c r="S27" s="22">
        <f t="shared" si="11"/>
      </c>
      <c r="T27" s="25">
        <v>0</v>
      </c>
    </row>
    <row r="28" spans="1:20" ht="13.5" thickBot="1">
      <c r="A28" s="22"/>
      <c r="B28" s="22"/>
      <c r="C28" s="22"/>
      <c r="D28" s="22"/>
      <c r="E28" s="22"/>
      <c r="F28" s="22"/>
      <c r="G28" s="17"/>
      <c r="H28" s="17"/>
      <c r="I28" s="22"/>
      <c r="J28" s="22"/>
      <c r="K28" s="22"/>
      <c r="L28" s="22"/>
      <c r="M28" s="22"/>
      <c r="N28" s="17"/>
      <c r="O28" s="6"/>
      <c r="P28" s="6"/>
      <c r="Q28" s="17"/>
      <c r="R28" s="17"/>
      <c r="S28" s="17"/>
      <c r="T28" s="17"/>
    </row>
    <row r="29" spans="1:21" ht="14.25" thickBot="1" thickTop="1">
      <c r="A29" s="23" t="s">
        <v>7</v>
      </c>
      <c r="B29" s="22" t="s">
        <v>0</v>
      </c>
      <c r="C29" s="22" t="s">
        <v>1</v>
      </c>
      <c r="D29" s="22" t="s">
        <v>2</v>
      </c>
      <c r="E29" s="22" t="s">
        <v>3</v>
      </c>
      <c r="F29" s="22" t="s">
        <v>4</v>
      </c>
      <c r="G29" s="17"/>
      <c r="H29" s="23" t="s">
        <v>11</v>
      </c>
      <c r="I29" s="22" t="s">
        <v>0</v>
      </c>
      <c r="J29" s="22" t="s">
        <v>1</v>
      </c>
      <c r="K29" s="22" t="s">
        <v>2</v>
      </c>
      <c r="L29" s="22" t="s">
        <v>3</v>
      </c>
      <c r="M29" s="22" t="s">
        <v>4</v>
      </c>
      <c r="N29" s="17"/>
      <c r="O29" s="17"/>
      <c r="P29" s="44"/>
      <c r="Q29" s="63" t="s">
        <v>38</v>
      </c>
      <c r="R29" s="64"/>
      <c r="S29" s="65"/>
      <c r="T29" s="65"/>
      <c r="U29" s="65"/>
    </row>
    <row r="30" spans="1:21" ht="13.5" thickTop="1">
      <c r="A30" s="18"/>
      <c r="B30" s="22"/>
      <c r="C30" s="11"/>
      <c r="D30" s="22"/>
      <c r="E30" s="22"/>
      <c r="F30" s="22"/>
      <c r="G30" s="17"/>
      <c r="H30" s="18"/>
      <c r="I30" s="22" t="s">
        <v>37</v>
      </c>
      <c r="J30" s="22"/>
      <c r="K30" s="22">
        <v>1</v>
      </c>
      <c r="L30" s="22">
        <v>2</v>
      </c>
      <c r="M30" s="22">
        <f aca="true" t="shared" si="12" ref="J30:M35">IF(L30=31,"",IF(L30="","",L30+1))</f>
        <v>3</v>
      </c>
      <c r="N30" s="17"/>
      <c r="O30" s="17"/>
      <c r="P30" s="28"/>
      <c r="Q30" s="64" t="s">
        <v>36</v>
      </c>
      <c r="R30" s="64"/>
      <c r="S30" s="64"/>
      <c r="T30" s="64"/>
      <c r="U30" s="65"/>
    </row>
    <row r="31" spans="1:21" ht="13.5" thickBot="1">
      <c r="A31" s="18"/>
      <c r="B31" s="22"/>
      <c r="C31" s="11">
        <v>1</v>
      </c>
      <c r="D31" s="11">
        <f aca="true" t="shared" si="13" ref="C31:F33">IF(C31=30,"",IF(C31="","",C31+1))</f>
        <v>2</v>
      </c>
      <c r="E31" s="11">
        <f t="shared" si="13"/>
        <v>3</v>
      </c>
      <c r="F31" s="11">
        <f t="shared" si="13"/>
        <v>4</v>
      </c>
      <c r="G31" s="17"/>
      <c r="H31" s="18"/>
      <c r="I31" s="22">
        <f>IF(M30="","",IF(M30=31,"",IF(M30+1=31,"",IF(M30+2=31,"",M30+3))))</f>
        <v>6</v>
      </c>
      <c r="J31" s="22">
        <f t="shared" si="12"/>
        <v>7</v>
      </c>
      <c r="K31" s="22">
        <f t="shared" si="12"/>
        <v>8</v>
      </c>
      <c r="L31" s="22">
        <f t="shared" si="12"/>
        <v>9</v>
      </c>
      <c r="M31" s="11">
        <f t="shared" si="12"/>
        <v>10</v>
      </c>
      <c r="N31" s="17"/>
      <c r="O31" s="17"/>
      <c r="P31" s="30"/>
      <c r="Q31" s="65" t="s">
        <v>30</v>
      </c>
      <c r="R31" s="65"/>
      <c r="S31" s="65"/>
      <c r="T31" s="65"/>
      <c r="U31" s="65"/>
    </row>
    <row r="32" spans="1:21" ht="14.25" thickBot="1" thickTop="1">
      <c r="A32" s="18"/>
      <c r="B32" s="11">
        <f>IF(F31="","",IF(F31=30,"",IF(F31+1=30,"",IF(F31+2=30,"",F31+3))))</f>
        <v>7</v>
      </c>
      <c r="C32" s="11">
        <f t="shared" si="13"/>
        <v>8</v>
      </c>
      <c r="D32" s="11">
        <f t="shared" si="13"/>
        <v>9</v>
      </c>
      <c r="E32" s="34">
        <f t="shared" si="13"/>
        <v>10</v>
      </c>
      <c r="F32" s="35">
        <f t="shared" si="13"/>
        <v>11</v>
      </c>
      <c r="G32" s="17"/>
      <c r="H32" s="18"/>
      <c r="I32" s="11">
        <f>IF(M31="","",IF(M31=31,"",IF(M31+1=31,"",IF(M31+2=31,"",M31+3))))</f>
        <v>13</v>
      </c>
      <c r="J32" s="22">
        <f t="shared" si="12"/>
        <v>14</v>
      </c>
      <c r="K32" s="22">
        <f t="shared" si="12"/>
        <v>15</v>
      </c>
      <c r="L32" s="22">
        <f t="shared" si="12"/>
        <v>16</v>
      </c>
      <c r="M32" s="35">
        <f t="shared" si="12"/>
        <v>17</v>
      </c>
      <c r="N32" s="17"/>
      <c r="O32" s="17"/>
      <c r="P32" s="68"/>
      <c r="Q32" s="61" t="s">
        <v>40</v>
      </c>
      <c r="R32" s="62"/>
      <c r="S32" s="62"/>
      <c r="T32" s="62"/>
      <c r="U32" s="62"/>
    </row>
    <row r="33" spans="1:21" ht="14.25" thickBot="1" thickTop="1">
      <c r="A33" s="18"/>
      <c r="B33" s="22">
        <f>IF(F32="","",IF(F32=30,"",IF(F32+1=30,"",IF(F32+2=30,"",F32+3))))</f>
        <v>14</v>
      </c>
      <c r="C33" s="22">
        <f t="shared" si="13"/>
        <v>15</v>
      </c>
      <c r="D33" s="11">
        <f t="shared" si="13"/>
        <v>16</v>
      </c>
      <c r="E33" s="11">
        <f t="shared" si="13"/>
        <v>17</v>
      </c>
      <c r="F33" s="11">
        <f t="shared" si="13"/>
        <v>18</v>
      </c>
      <c r="G33" s="17"/>
      <c r="H33" s="18"/>
      <c r="I33" s="39">
        <f>IF(M32="","",IF(M32=31,"",IF(M32+1=31,"",IF(M32+2=31,"",M32+3))))</f>
        <v>20</v>
      </c>
      <c r="J33" s="11">
        <f t="shared" si="12"/>
        <v>21</v>
      </c>
      <c r="K33" s="11">
        <f t="shared" si="12"/>
        <v>22</v>
      </c>
      <c r="L33" s="11">
        <f t="shared" si="12"/>
        <v>23</v>
      </c>
      <c r="M33" s="11">
        <f t="shared" si="12"/>
        <v>24</v>
      </c>
      <c r="N33" s="17"/>
      <c r="O33" s="17"/>
      <c r="P33" s="60"/>
      <c r="Q33" s="61" t="s">
        <v>66</v>
      </c>
      <c r="R33" s="62"/>
      <c r="S33" s="62"/>
      <c r="T33" s="62"/>
      <c r="U33" s="62"/>
    </row>
    <row r="34" spans="1:21" ht="13.5" thickTop="1">
      <c r="A34" s="18"/>
      <c r="B34" s="11">
        <f>IF(F33="","",IF(F33=30,"",IF(F33+1=30,"",IF(F33+2=30,"",F33+3))))</f>
        <v>21</v>
      </c>
      <c r="C34" s="11">
        <f aca="true" t="shared" si="14" ref="C34:F35">IF(B34=30,"",IF(B34="","",B34+1))</f>
        <v>22</v>
      </c>
      <c r="D34" s="67">
        <v>23</v>
      </c>
      <c r="E34" s="35">
        <f t="shared" si="14"/>
        <v>24</v>
      </c>
      <c r="F34" s="35">
        <f t="shared" si="14"/>
        <v>25</v>
      </c>
      <c r="G34" s="17"/>
      <c r="H34" s="18"/>
      <c r="I34" s="11">
        <f>IF(M33="","",IF(M33=31,"",IF(M33+1=31,"",IF(M33+2=31,"",M33+3))))</f>
        <v>27</v>
      </c>
      <c r="J34" s="22">
        <f t="shared" si="12"/>
        <v>28</v>
      </c>
      <c r="K34" s="11">
        <f t="shared" si="12"/>
        <v>29</v>
      </c>
      <c r="L34" s="22">
        <f t="shared" si="12"/>
        <v>30</v>
      </c>
      <c r="M34" s="22">
        <f t="shared" si="12"/>
        <v>31</v>
      </c>
      <c r="N34" s="17"/>
      <c r="O34" s="17"/>
      <c r="P34" s="32"/>
      <c r="Q34" s="66" t="s">
        <v>31</v>
      </c>
      <c r="R34" s="64"/>
      <c r="S34" s="64"/>
      <c r="T34" s="64"/>
      <c r="U34" s="64"/>
    </row>
    <row r="35" spans="1:21" ht="14.25">
      <c r="A35" s="13"/>
      <c r="B35" s="35">
        <f>IF(F34="","",IF(F34=30,"",IF(F34+1=30,"",IF(F34+2=30,"",F34+3))))</f>
        <v>28</v>
      </c>
      <c r="C35" s="35">
        <f t="shared" si="14"/>
        <v>29</v>
      </c>
      <c r="D35" s="22">
        <f t="shared" si="14"/>
        <v>30</v>
      </c>
      <c r="E35" s="22">
        <f t="shared" si="14"/>
      </c>
      <c r="F35" s="25">
        <v>17</v>
      </c>
      <c r="G35" s="6"/>
      <c r="H35" s="6"/>
      <c r="I35" s="22">
        <f>IF(M34="","",IF(M34=31,"",IF(M34+1=31,"",IF(M34+2=31,"",M34+3))))</f>
      </c>
      <c r="J35" s="22">
        <f t="shared" si="12"/>
      </c>
      <c r="K35" s="22">
        <f t="shared" si="12"/>
      </c>
      <c r="L35" s="22">
        <f t="shared" si="12"/>
      </c>
      <c r="M35" s="25">
        <v>22</v>
      </c>
      <c r="N35" s="6"/>
      <c r="O35" s="6"/>
      <c r="P35" s="46"/>
      <c r="Q35" s="47"/>
      <c r="R35" s="47"/>
      <c r="S35" s="47"/>
      <c r="T35" s="47"/>
      <c r="U35" s="47"/>
    </row>
    <row r="36" spans="1:21" ht="15">
      <c r="A36" s="14"/>
      <c r="B36" s="14"/>
      <c r="C36" s="14"/>
      <c r="D36" s="14"/>
      <c r="E36" s="14"/>
      <c r="F36" s="14"/>
      <c r="G36" s="15"/>
      <c r="H36" s="15"/>
      <c r="I36" s="14"/>
      <c r="J36" s="14"/>
      <c r="K36" s="14"/>
      <c r="L36" s="14"/>
      <c r="M36" s="14"/>
      <c r="N36" s="15"/>
      <c r="O36" s="15"/>
      <c r="P36" s="47"/>
      <c r="Q36" s="47"/>
      <c r="R36" s="47"/>
      <c r="S36" s="47"/>
      <c r="T36" s="47"/>
      <c r="U36" s="47"/>
    </row>
    <row r="37" spans="1:21" ht="12.75">
      <c r="A37" s="13"/>
      <c r="B37" s="2" t="s">
        <v>16</v>
      </c>
      <c r="C37" s="13"/>
      <c r="D37" s="13"/>
      <c r="E37" s="13"/>
      <c r="F37" s="13"/>
      <c r="G37" s="2" t="s">
        <v>28</v>
      </c>
      <c r="H37" s="13"/>
      <c r="I37" s="13"/>
      <c r="J37" s="13"/>
      <c r="K37" s="13"/>
      <c r="L37" s="13"/>
      <c r="M37" s="6"/>
      <c r="N37" s="6"/>
      <c r="O37" s="5"/>
      <c r="P37" s="47"/>
      <c r="Q37" s="7" t="s">
        <v>29</v>
      </c>
      <c r="R37" s="7"/>
      <c r="S37" s="7"/>
      <c r="T37" s="7"/>
      <c r="U37" s="7"/>
    </row>
    <row r="38" spans="1:21" ht="12.75">
      <c r="A38" s="13"/>
      <c r="B38" s="49" t="s">
        <v>26</v>
      </c>
      <c r="C38" s="49"/>
      <c r="D38" s="31">
        <v>11</v>
      </c>
      <c r="E38" s="13"/>
      <c r="F38" s="13"/>
      <c r="G38" s="6"/>
      <c r="H38" s="12" t="s">
        <v>43</v>
      </c>
      <c r="I38" s="12"/>
      <c r="J38" s="12"/>
      <c r="K38" s="12"/>
      <c r="L38" s="8"/>
      <c r="M38" s="8"/>
      <c r="N38" s="8"/>
      <c r="O38" s="6"/>
      <c r="P38" s="47"/>
      <c r="Q38" s="9"/>
      <c r="R38" s="6" t="s">
        <v>33</v>
      </c>
      <c r="S38" s="9"/>
      <c r="T38" s="13"/>
      <c r="U38" s="9"/>
    </row>
    <row r="39" spans="1:21" ht="12.75">
      <c r="A39" s="13"/>
      <c r="B39" s="49" t="s">
        <v>17</v>
      </c>
      <c r="C39" s="49"/>
      <c r="D39" s="31">
        <v>21</v>
      </c>
      <c r="E39" s="13"/>
      <c r="F39" s="13"/>
      <c r="G39" s="6"/>
      <c r="H39" s="12" t="s">
        <v>51</v>
      </c>
      <c r="I39" s="8"/>
      <c r="J39" s="8"/>
      <c r="K39" s="8"/>
      <c r="L39" s="8"/>
      <c r="M39" s="8"/>
      <c r="N39" s="8"/>
      <c r="O39" s="12"/>
      <c r="P39" s="6"/>
      <c r="Q39" s="9"/>
      <c r="R39" s="6" t="s">
        <v>39</v>
      </c>
      <c r="S39" s="9"/>
      <c r="T39" s="9"/>
      <c r="U39" s="9"/>
    </row>
    <row r="40" spans="1:21" ht="12.75">
      <c r="A40" s="13"/>
      <c r="B40" s="49" t="s">
        <v>18</v>
      </c>
      <c r="C40" s="49"/>
      <c r="D40" s="31">
        <v>20</v>
      </c>
      <c r="E40" s="13"/>
      <c r="F40" s="13"/>
      <c r="G40" s="6"/>
      <c r="H40" s="12" t="s">
        <v>44</v>
      </c>
      <c r="I40" s="12"/>
      <c r="J40" s="12"/>
      <c r="K40" s="12"/>
      <c r="L40" s="12"/>
      <c r="M40" s="12"/>
      <c r="N40" s="12"/>
      <c r="O40" s="8"/>
      <c r="P40" s="19"/>
      <c r="Q40" s="9"/>
      <c r="R40" s="50" t="s">
        <v>55</v>
      </c>
      <c r="S40" s="51"/>
      <c r="T40" s="51"/>
      <c r="U40" s="13"/>
    </row>
    <row r="41" spans="1:21" ht="12.75">
      <c r="A41" s="13"/>
      <c r="B41" s="49" t="s">
        <v>19</v>
      </c>
      <c r="C41" s="49"/>
      <c r="D41" s="31">
        <v>17</v>
      </c>
      <c r="E41" s="13"/>
      <c r="F41" s="13"/>
      <c r="G41" s="6"/>
      <c r="H41" s="12" t="s">
        <v>45</v>
      </c>
      <c r="I41" s="12"/>
      <c r="J41" s="12"/>
      <c r="K41" s="12"/>
      <c r="L41" s="12"/>
      <c r="M41" s="12"/>
      <c r="N41" s="12"/>
      <c r="O41" s="8"/>
      <c r="P41" s="8"/>
      <c r="Q41" s="9"/>
      <c r="R41" s="50" t="s">
        <v>56</v>
      </c>
      <c r="S41" s="51"/>
      <c r="T41" s="51"/>
      <c r="U41" s="51"/>
    </row>
    <row r="42" spans="1:21" ht="12.75">
      <c r="A42" s="13"/>
      <c r="B42" s="49" t="s">
        <v>20</v>
      </c>
      <c r="C42" s="49"/>
      <c r="D42" s="31">
        <v>16</v>
      </c>
      <c r="E42" s="13"/>
      <c r="F42" s="13"/>
      <c r="G42" s="6"/>
      <c r="H42" s="12" t="s">
        <v>50</v>
      </c>
      <c r="I42" s="8"/>
      <c r="J42" s="8"/>
      <c r="K42" s="8"/>
      <c r="L42" s="8"/>
      <c r="M42" s="8"/>
      <c r="N42" s="8"/>
      <c r="O42" s="8"/>
      <c r="P42" s="6"/>
      <c r="Q42" s="9"/>
      <c r="R42" s="50" t="s">
        <v>57</v>
      </c>
      <c r="S42" s="51"/>
      <c r="T42" s="51"/>
      <c r="U42" s="9"/>
    </row>
    <row r="43" spans="1:21" ht="12.75">
      <c r="A43" s="13"/>
      <c r="B43" s="49" t="s">
        <v>21</v>
      </c>
      <c r="C43" s="49"/>
      <c r="D43" s="31">
        <v>6</v>
      </c>
      <c r="E43" s="31">
        <v>14</v>
      </c>
      <c r="F43" s="13"/>
      <c r="G43" s="6"/>
      <c r="H43" s="12" t="s">
        <v>49</v>
      </c>
      <c r="I43" s="8"/>
      <c r="J43" s="8"/>
      <c r="K43" s="8"/>
      <c r="L43" s="8"/>
      <c r="M43" s="8"/>
      <c r="N43" s="8"/>
      <c r="P43" s="8"/>
      <c r="Q43" s="13"/>
      <c r="R43" s="50" t="s">
        <v>58</v>
      </c>
      <c r="S43" s="51"/>
      <c r="T43" s="51"/>
      <c r="U43" s="13"/>
    </row>
    <row r="44" spans="1:21" ht="12.75">
      <c r="A44" s="13"/>
      <c r="B44" s="49" t="s">
        <v>22</v>
      </c>
      <c r="C44" s="49"/>
      <c r="D44" s="13" t="s">
        <v>37</v>
      </c>
      <c r="E44" s="31">
        <v>18</v>
      </c>
      <c r="F44" s="13"/>
      <c r="G44" s="6"/>
      <c r="H44" s="19" t="s">
        <v>68</v>
      </c>
      <c r="I44" s="8"/>
      <c r="J44" s="8"/>
      <c r="K44" s="8"/>
      <c r="L44" s="8"/>
      <c r="M44" s="8"/>
      <c r="N44" s="8"/>
      <c r="O44" s="8"/>
      <c r="Q44" s="37"/>
      <c r="R44" s="53" t="s">
        <v>60</v>
      </c>
      <c r="S44" s="54"/>
      <c r="T44" s="54"/>
      <c r="U44" s="37"/>
    </row>
    <row r="45" spans="1:21" ht="12.75">
      <c r="A45" s="13"/>
      <c r="B45" s="49" t="s">
        <v>23</v>
      </c>
      <c r="C45" s="49"/>
      <c r="D45" s="13" t="s">
        <v>37</v>
      </c>
      <c r="E45" s="31">
        <v>22</v>
      </c>
      <c r="F45" s="13"/>
      <c r="G45" s="6"/>
      <c r="H45" s="12" t="s">
        <v>69</v>
      </c>
      <c r="I45" s="8"/>
      <c r="J45" s="8"/>
      <c r="K45" s="8"/>
      <c r="L45" s="8"/>
      <c r="M45" s="8"/>
      <c r="N45" s="8"/>
      <c r="O45" s="6"/>
      <c r="P45" s="8"/>
      <c r="Q45" s="57" t="s">
        <v>71</v>
      </c>
      <c r="R45" s="57"/>
      <c r="S45" s="57"/>
      <c r="T45" s="57"/>
      <c r="U45" s="57"/>
    </row>
    <row r="46" spans="1:21" ht="12.75">
      <c r="A46" s="13"/>
      <c r="B46" s="49" t="s">
        <v>24</v>
      </c>
      <c r="C46" s="49"/>
      <c r="D46" s="22" t="s">
        <v>37</v>
      </c>
      <c r="E46" s="16">
        <v>17</v>
      </c>
      <c r="F46" s="13"/>
      <c r="G46" s="6"/>
      <c r="H46" s="19" t="s">
        <v>54</v>
      </c>
      <c r="I46" s="8"/>
      <c r="J46" s="8"/>
      <c r="K46" s="8"/>
      <c r="L46" s="8"/>
      <c r="M46" s="8"/>
      <c r="N46" s="8"/>
      <c r="O46" s="6"/>
      <c r="P46" s="7"/>
      <c r="Q46" s="57" t="s">
        <v>72</v>
      </c>
      <c r="R46" s="58"/>
      <c r="S46" s="58"/>
      <c r="T46" s="58"/>
      <c r="U46" s="58"/>
    </row>
    <row r="47" spans="1:20" ht="13.5" customHeight="1" thickBot="1">
      <c r="A47" s="13"/>
      <c r="B47" s="49" t="s">
        <v>25</v>
      </c>
      <c r="C47" s="49"/>
      <c r="D47" s="20" t="s">
        <v>37</v>
      </c>
      <c r="E47" s="33">
        <v>19</v>
      </c>
      <c r="F47" s="13"/>
      <c r="G47" s="6"/>
      <c r="H47" s="12" t="s">
        <v>48</v>
      </c>
      <c r="I47" s="8"/>
      <c r="J47" s="8"/>
      <c r="K47" s="8"/>
      <c r="L47" s="8"/>
      <c r="M47" s="8"/>
      <c r="N47" s="8"/>
      <c r="P47" s="6"/>
      <c r="R47" s="9"/>
      <c r="S47" s="29"/>
      <c r="T47" s="6"/>
    </row>
    <row r="48" spans="1:16" ht="12.75" customHeight="1" thickTop="1">
      <c r="A48" s="13"/>
      <c r="B48" s="49" t="s">
        <v>37</v>
      </c>
      <c r="C48" s="49"/>
      <c r="D48" s="22" t="s">
        <v>37</v>
      </c>
      <c r="E48" s="22" t="s">
        <v>37</v>
      </c>
      <c r="F48" s="13"/>
      <c r="G48" s="6"/>
      <c r="H48" s="52" t="s">
        <v>53</v>
      </c>
      <c r="I48" s="51"/>
      <c r="J48" s="51"/>
      <c r="K48" s="51"/>
      <c r="L48" s="51"/>
      <c r="M48" s="51"/>
      <c r="N48" s="51"/>
      <c r="O48" s="51"/>
      <c r="P48" s="6"/>
    </row>
    <row r="49" spans="1:16" ht="12.75">
      <c r="A49" s="13"/>
      <c r="B49" s="49" t="s">
        <v>27</v>
      </c>
      <c r="C49" s="49"/>
      <c r="D49" s="31">
        <f>SUM(D38:D48)</f>
        <v>91</v>
      </c>
      <c r="E49" s="53">
        <f>SUM(E43:E47)</f>
        <v>90</v>
      </c>
      <c r="F49" s="53"/>
      <c r="G49" s="53"/>
      <c r="H49" s="12" t="s">
        <v>46</v>
      </c>
      <c r="I49" s="8"/>
      <c r="J49" s="8"/>
      <c r="K49" s="8"/>
      <c r="L49" s="8"/>
      <c r="M49" s="8"/>
      <c r="N49" s="8"/>
      <c r="O49" s="6"/>
      <c r="P49" s="6"/>
    </row>
    <row r="50" spans="1:16" ht="12.75">
      <c r="A50" s="13"/>
      <c r="B50" s="13"/>
      <c r="C50" s="13"/>
      <c r="D50" s="13"/>
      <c r="E50" s="13"/>
      <c r="F50" s="13"/>
      <c r="G50" s="6"/>
      <c r="H50" s="12" t="s">
        <v>63</v>
      </c>
      <c r="I50" s="8"/>
      <c r="J50" s="8"/>
      <c r="K50" s="8"/>
      <c r="L50" s="8"/>
      <c r="M50" s="8"/>
      <c r="N50" s="8"/>
      <c r="O50" s="8"/>
      <c r="P50" s="13"/>
    </row>
    <row r="51" spans="1:25" ht="12.75">
      <c r="A51" s="13"/>
      <c r="B51" s="13"/>
      <c r="C51" s="13"/>
      <c r="D51" s="9" t="s">
        <v>32</v>
      </c>
      <c r="E51" s="13"/>
      <c r="F51" s="13"/>
      <c r="G51" s="13"/>
      <c r="H51" s="12"/>
      <c r="I51" s="13"/>
      <c r="J51" s="13"/>
      <c r="K51" s="13"/>
      <c r="L51" s="13"/>
      <c r="M51" s="13"/>
      <c r="N51" s="13"/>
      <c r="O51" s="13"/>
      <c r="P51" s="13"/>
      <c r="Q51" s="6"/>
      <c r="R51" s="70" t="s">
        <v>34</v>
      </c>
      <c r="S51" s="70"/>
      <c r="T51" s="70"/>
      <c r="U51" s="70"/>
      <c r="V51" s="70"/>
      <c r="W51" s="6"/>
      <c r="X51" s="6"/>
      <c r="Y51" s="7"/>
    </row>
    <row r="52" spans="1:31" ht="12.75">
      <c r="A52" s="9"/>
      <c r="B52" s="13"/>
      <c r="C52" s="13" t="s">
        <v>52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2"/>
      <c r="R52" s="9"/>
      <c r="S52" s="9"/>
      <c r="T52" s="13" t="s">
        <v>62</v>
      </c>
      <c r="U52" s="8"/>
      <c r="V52" s="8"/>
      <c r="W52" s="8"/>
      <c r="X52" s="8"/>
      <c r="Y52" s="9"/>
      <c r="AE52" s="6"/>
    </row>
    <row r="53" spans="1:31" ht="12.75">
      <c r="A53" s="9"/>
      <c r="B53" s="9"/>
      <c r="C53" s="13" t="s">
        <v>61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3"/>
      <c r="S53" s="6"/>
      <c r="T53" s="38" t="s">
        <v>64</v>
      </c>
      <c r="U53" s="1"/>
      <c r="V53" s="1"/>
      <c r="W53" s="1"/>
      <c r="X53" s="1"/>
      <c r="Y53" s="8"/>
      <c r="AE53" s="6"/>
    </row>
    <row r="54" spans="1:28" ht="12.75">
      <c r="A54" s="13"/>
      <c r="B54" s="13"/>
      <c r="C54" s="13" t="s">
        <v>42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9"/>
      <c r="P54" s="9"/>
      <c r="V54" s="1"/>
      <c r="AB54" s="9"/>
    </row>
    <row r="55" spans="1:23" ht="12.75">
      <c r="A55" s="9"/>
      <c r="B55" s="55">
        <v>42880</v>
      </c>
      <c r="C55" s="56"/>
      <c r="D55" s="56"/>
      <c r="E55" s="9"/>
      <c r="F55" s="9"/>
      <c r="G55" s="9"/>
      <c r="H55" s="7" t="s">
        <v>47</v>
      </c>
      <c r="I55" s="7"/>
      <c r="J55" s="7"/>
      <c r="K55" s="7"/>
      <c r="L55" s="7"/>
      <c r="M55" s="7"/>
      <c r="N55" s="7"/>
      <c r="O55" s="7"/>
      <c r="P55" s="8"/>
      <c r="Q55" s="8"/>
      <c r="W55" s="9"/>
    </row>
    <row r="56" spans="1:23" ht="12.75" customHeight="1">
      <c r="A56" s="9"/>
      <c r="B56" s="21"/>
      <c r="C56" s="13"/>
      <c r="D56" s="9"/>
      <c r="E56" s="9"/>
      <c r="F56" s="9"/>
      <c r="G56" s="8"/>
      <c r="H56" s="7" t="s">
        <v>70</v>
      </c>
      <c r="I56" s="8"/>
      <c r="J56" s="8"/>
      <c r="K56" s="8"/>
      <c r="L56" s="8"/>
      <c r="M56" s="8"/>
      <c r="N56" s="8"/>
      <c r="O56" s="8"/>
      <c r="P56" s="8"/>
      <c r="Q56" s="13"/>
      <c r="W56" s="9"/>
    </row>
    <row r="57" spans="1:22" ht="12.75">
      <c r="A57" s="59" t="s">
        <v>65</v>
      </c>
      <c r="B57" s="54"/>
      <c r="C57" s="54"/>
      <c r="D57" s="54"/>
      <c r="E57" s="54"/>
      <c r="F57" s="36"/>
      <c r="G57" s="6"/>
      <c r="H57" s="8"/>
      <c r="I57" s="8"/>
      <c r="J57" s="8"/>
      <c r="K57" s="8"/>
      <c r="L57" s="8"/>
      <c r="M57" s="8"/>
      <c r="N57" s="8"/>
      <c r="O57" s="1"/>
      <c r="P57" s="13"/>
      <c r="V57" s="13"/>
    </row>
    <row r="58" spans="1:22" ht="12.75">
      <c r="A58" s="59" t="s">
        <v>67</v>
      </c>
      <c r="B58" s="59"/>
      <c r="C58" s="59"/>
      <c r="D58" s="59"/>
      <c r="E58" s="59"/>
      <c r="F58" s="54"/>
      <c r="I58"/>
      <c r="J58"/>
      <c r="K58"/>
      <c r="N58" s="1"/>
      <c r="O58" s="42"/>
      <c r="P58" s="1"/>
      <c r="V58" s="37"/>
    </row>
    <row r="59" spans="1:32" ht="12.75">
      <c r="A59"/>
      <c r="B59"/>
      <c r="C59"/>
      <c r="D59"/>
      <c r="E59"/>
      <c r="F59"/>
      <c r="L59" s="41"/>
      <c r="M59" s="42"/>
      <c r="N59" s="42"/>
      <c r="O59" s="6"/>
      <c r="P59" s="42"/>
      <c r="V59" s="37"/>
      <c r="W59" s="37"/>
      <c r="X59" s="37"/>
      <c r="Y59" s="37"/>
      <c r="Z59" s="37"/>
      <c r="AA59" s="37"/>
      <c r="AB59" s="37"/>
      <c r="AC59" s="42"/>
      <c r="AD59" s="42"/>
      <c r="AE59" s="42"/>
      <c r="AF59" s="6"/>
    </row>
    <row r="60" ht="12.75">
      <c r="O60" s="29"/>
    </row>
    <row r="61" ht="12.75">
      <c r="O61" s="8"/>
    </row>
    <row r="63" ht="12.75">
      <c r="O63" s="9"/>
    </row>
  </sheetData>
  <sheetProtection/>
  <mergeCells count="30">
    <mergeCell ref="Q33:U33"/>
    <mergeCell ref="A58:F58"/>
    <mergeCell ref="Q45:U45"/>
    <mergeCell ref="Q46:U46"/>
    <mergeCell ref="B42:C42"/>
    <mergeCell ref="E49:G49"/>
    <mergeCell ref="B49:C49"/>
    <mergeCell ref="B44:C44"/>
    <mergeCell ref="B43:C43"/>
    <mergeCell ref="B48:C48"/>
    <mergeCell ref="R44:T44"/>
    <mergeCell ref="B55:D55"/>
    <mergeCell ref="R40:T40"/>
    <mergeCell ref="R43:T43"/>
    <mergeCell ref="A57:E57"/>
    <mergeCell ref="R42:T42"/>
    <mergeCell ref="R41:U41"/>
    <mergeCell ref="B45:C45"/>
    <mergeCell ref="B46:C46"/>
    <mergeCell ref="B47:C47"/>
    <mergeCell ref="H48:O48"/>
    <mergeCell ref="R51:V51"/>
    <mergeCell ref="A1:T1"/>
    <mergeCell ref="A2:T2"/>
    <mergeCell ref="A3:T3"/>
    <mergeCell ref="B38:C38"/>
    <mergeCell ref="B41:C41"/>
    <mergeCell ref="B40:C40"/>
    <mergeCell ref="B39:C39"/>
    <mergeCell ref="Q32:U32"/>
  </mergeCells>
  <printOptions horizontalCentered="1"/>
  <pageMargins left="0" right="0" top="0" bottom="0" header="0.5" footer="0.5"/>
  <pageSetup errors="blank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FCAVTS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rodney_g</dc:creator>
  <cp:keywords/>
  <dc:description/>
  <cp:lastModifiedBy>Windows User</cp:lastModifiedBy>
  <cp:lastPrinted>2016-02-29T15:21:47Z</cp:lastPrinted>
  <dcterms:created xsi:type="dcterms:W3CDTF">1998-09-21T19:07:06Z</dcterms:created>
  <dcterms:modified xsi:type="dcterms:W3CDTF">2016-02-29T15:21:52Z</dcterms:modified>
  <cp:category/>
  <cp:version/>
  <cp:contentType/>
  <cp:contentStatus/>
</cp:coreProperties>
</file>